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Anodizing Time Calculator" sheetId="1" r:id="rId1"/>
    <sheet name="Tube  SArea Calculator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<sst xmlns="http://schemas.openxmlformats.org/spreadsheetml/2006/main" count="13" uniqueCount="10">
  <si>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Amps on Meter</t>
  </si>
  <si>
    <t>Parts in Square Inches</t>
  </si>
  <si>
    <t>Minutes in Acid Bath</t>
  </si>
  <si>
    <t>Tube OD</t>
  </si>
  <si>
    <t>Tube ID</t>
  </si>
  <si>
    <t>Tube Length</t>
  </si>
  <si>
    <t>Tube Wall Thickness</t>
  </si>
  <si>
    <t>inches</t>
  </si>
  <si>
    <t>Sq. Inches</t>
  </si>
  <si>
    <t>Total Surface Area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</si>
</sst>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2:E14"/>
  <sheetViews>
    <sheetView workbookViewId="0" topLeftCell="A1">
      <selection activeCell="G12" sqref="G12"/>
    </sheetView>
  </sheetViews>
  <sheetFormatPr defaultColWidth="9.140625" defaultRowHeight="12.75"/>
  <cols>
    <col min="3" max="3" width="3.140625" style="0" customWidth="1"/>
    <col min="4" max="4" width="20.28125" style="0" customWidth="1"/>
  </cols>
  <sheetData>
    <row r="11" ht="13.5" thickBot="1"/>
    <row r="12" spans="4:5" ht="13.5" thickBot="1">
      <c r="D12" s="1" t="s">
        <v>1</v>
      </c>
      <c r="E12" s="3">
        <v>243</v>
      </c>
    </row>
    <row r="13" spans="4:5" ht="13.5" thickBot="1">
      <c r="D13" s="1" t="s">
        <v>0</v>
      </c>
      <c r="E13" s="3">
        <v>9</v>
      </c>
    </row>
    <row r="14" spans="4:5" ht="13.5" thickBot="1">
      <c r="D14" s="1" t="s">
        <v>2</v>
      </c>
      <c r="E14" s="2">
        <f>720/E13*(E12/144)</f>
        <v>135</v>
      </c>
    </row>
  </sheetData>
  <sheetProtection sheet="1" objects="1" scenarios="1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3:G18"/>
  <sheetViews>
    <sheetView tabSelected="1" workbookViewId="0" topLeftCell="A1">
      <selection activeCell="K7" sqref="K7"/>
    </sheetView>
  </sheetViews>
  <sheetFormatPr defaultColWidth="9.140625" defaultRowHeight="12.75"/>
  <cols>
    <col min="5" max="5" width="18.57421875" style="0" customWidth="1"/>
    <col min="7" max="7" width="9.421875" style="0" customWidth="1"/>
  </cols>
  <sheetData>
    <row r="12" ht="13.5" thickBot="1"/>
    <row r="13" spans="5:7" ht="13.5" thickBot="1">
      <c r="E13" t="s">
        <v>3</v>
      </c>
      <c r="F13" s="4">
        <v>2</v>
      </c>
      <c r="G13" t="s">
        <v>7</v>
      </c>
    </row>
    <row r="14" spans="5:7" ht="13.5" thickBot="1">
      <c r="E14" t="s">
        <v>4</v>
      </c>
      <c r="F14" s="4">
        <v>1</v>
      </c>
      <c r="G14" t="s">
        <v>7</v>
      </c>
    </row>
    <row r="15" spans="5:7" ht="13.5" thickBot="1">
      <c r="E15" t="s">
        <v>5</v>
      </c>
      <c r="F15" s="4">
        <v>16</v>
      </c>
      <c r="G15" t="s">
        <v>7</v>
      </c>
    </row>
    <row r="16" spans="5:7" ht="13.5" thickBot="1">
      <c r="E16" t="s">
        <v>6</v>
      </c>
      <c r="F16" s="4">
        <f>(F13-F14)/2</f>
        <v>0.5</v>
      </c>
      <c r="G16" t="s">
        <v>7</v>
      </c>
    </row>
    <row r="18" spans="5:7" ht="12.75">
      <c r="E18" t="s">
        <v>9</v>
      </c>
      <c r="F18" s="5">
        <f>(F13*(22/7)*F15)+(F14*(22/7)*F15)+((F13/2)*(F13/2)*(22/7)*2-(F14/2*F14/2)*(22/7)*2)</f>
        <v>155.57142857142858</v>
      </c>
      <c r="G18" t="s">
        <v>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Any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Name</dc:creator>
  <cp:keywords/>
  <dc:description/>
  <cp:lastModifiedBy> </cp:lastModifiedBy>
  <dcterms:created xsi:type="dcterms:W3CDTF">2006-03-17T20:23:08Z</dcterms:created>
  <dcterms:modified xsi:type="dcterms:W3CDTF">2007-02-13T22:41:00Z</dcterms:modified>
  <cp:category/>
  <cp:version/>
  <cp:contentType/>
  <cp:contentStatus/>
</cp:coreProperties>
</file>